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/>
  <bookViews>
    <workbookView xWindow="540" yWindow="45" windowWidth="19440" windowHeight="15600" tabRatio="500"/>
  </bookViews>
  <sheets>
    <sheet name="Sheet1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90" i="1" l="1"/>
  <c r="G86" i="1"/>
  <c r="G85" i="1"/>
  <c r="G84" i="1"/>
  <c r="G83" i="1"/>
  <c r="G82" i="1"/>
  <c r="G81" i="1"/>
  <c r="D81" i="1"/>
  <c r="G80" i="1"/>
  <c r="G66" i="1"/>
  <c r="G63" i="1"/>
  <c r="G62" i="1"/>
  <c r="G61" i="1"/>
  <c r="G60" i="1"/>
  <c r="G59" i="1"/>
  <c r="G58" i="1"/>
  <c r="G52" i="1"/>
  <c r="G43" i="1"/>
  <c r="G42" i="1"/>
  <c r="G41" i="1"/>
  <c r="G40" i="1"/>
  <c r="G11" i="1"/>
  <c r="G26" i="1" l="1"/>
  <c r="G7" i="1" l="1"/>
  <c r="G10" i="1"/>
  <c r="G12" i="1"/>
  <c r="G13" i="1"/>
  <c r="G14" i="1"/>
  <c r="G17" i="1"/>
  <c r="G20" i="1"/>
  <c r="G21" i="1"/>
  <c r="G22" i="1"/>
  <c r="G23" i="1"/>
  <c r="G24" i="1"/>
  <c r="G29" i="1"/>
  <c r="G30" i="1"/>
  <c r="G31" i="1"/>
  <c r="G34" i="1"/>
  <c r="G35" i="1"/>
  <c r="G37" i="1"/>
  <c r="G38" i="1"/>
  <c r="G46" i="1"/>
  <c r="G47" i="1"/>
  <c r="G48" i="1"/>
  <c r="G49" i="1"/>
  <c r="G50" i="1"/>
  <c r="G51" i="1"/>
  <c r="G67" i="1"/>
  <c r="G68" i="1"/>
  <c r="G69" i="1"/>
  <c r="G70" i="1"/>
  <c r="G71" i="1"/>
  <c r="G72" i="1"/>
  <c r="G73" i="1"/>
  <c r="G74" i="1"/>
  <c r="G75" i="1"/>
  <c r="G5" i="1"/>
  <c r="G6" i="1"/>
  <c r="G25" i="1"/>
  <c r="G36" i="1"/>
  <c r="G39" i="1"/>
  <c r="G76" i="1"/>
  <c r="G77" i="1"/>
  <c r="G78" i="1"/>
  <c r="G79" i="1"/>
  <c r="G4" i="1"/>
  <c r="C90" i="1"/>
</calcChain>
</file>

<file path=xl/sharedStrings.xml><?xml version="1.0" encoding="utf-8"?>
<sst xmlns="http://schemas.openxmlformats.org/spreadsheetml/2006/main" count="146" uniqueCount="98">
  <si>
    <t>Digital calipers</t>
  </si>
  <si>
    <t>Motor shield for Arduino Unos</t>
  </si>
  <si>
    <t>Stepper motor - NEMA-17 size - 200 steps/rev, 12V 350mA</t>
  </si>
  <si>
    <t>Continuous Rotation Servo - Futaba S148</t>
  </si>
  <si>
    <t>3v-6v micro servo motors</t>
  </si>
  <si>
    <t>5v to 9v DC motors</t>
  </si>
  <si>
    <t>Small wire cutters</t>
  </si>
  <si>
    <t>Wire strippers</t>
  </si>
  <si>
    <t>Small screwdrivers (flat-head and Philips)</t>
  </si>
  <si>
    <t>10 K potentiometers</t>
  </si>
  <si>
    <t>NPN Bipolar Transistors (PN2222)</t>
  </si>
  <si>
    <t>1N4001 diodes</t>
  </si>
  <si>
    <t>9v batteries</t>
  </si>
  <si>
    <t>Soldering iron with fine tip</t>
  </si>
  <si>
    <t>Flux</t>
  </si>
  <si>
    <t>Fine heat shrink tubing</t>
  </si>
  <si>
    <t>Resistors</t>
  </si>
  <si>
    <t>Fine, insulated multistranded wires</t>
  </si>
  <si>
    <t>Jumper wires</t>
  </si>
  <si>
    <t>Electronics prototyping breadboards</t>
  </si>
  <si>
    <t>Small alligator clips</t>
  </si>
  <si>
    <t>Sensors</t>
  </si>
  <si>
    <t>Photo cell (CdS photoresistor)</t>
  </si>
  <si>
    <t>Microprocessors</t>
  </si>
  <si>
    <t>9v-1A DC Power supplies for Arduinos</t>
  </si>
  <si>
    <t>Motors</t>
  </si>
  <si>
    <t>Cameras</t>
  </si>
  <si>
    <t>Logitech webcams</t>
  </si>
  <si>
    <t>Tools and Instruments</t>
  </si>
  <si>
    <t>Power Sources</t>
  </si>
  <si>
    <t>9v battery clips for breadboards</t>
  </si>
  <si>
    <t>9v battery clips with 5.5 mm barrel jack</t>
  </si>
  <si>
    <t>Electronics Supplies</t>
  </si>
  <si>
    <t>LEDs (various colors)</t>
  </si>
  <si>
    <t>IR LEDs</t>
  </si>
  <si>
    <t>Slide switches</t>
  </si>
  <si>
    <t>Analog temperature sensors (TMP36)</t>
  </si>
  <si>
    <t>Force Sensitive Resistor (Interlink 402)</t>
  </si>
  <si>
    <t>Piezo Buzzer (PS1240) </t>
  </si>
  <si>
    <t>As an alternative to individual sensors, a sensor pack can be purchased:</t>
  </si>
  <si>
    <t>Sensor Pack</t>
  </si>
  <si>
    <t>Other Supplies</t>
  </si>
  <si>
    <t>Fine diameter solder wire</t>
  </si>
  <si>
    <t>Fine Cable ties (4")</t>
  </si>
  <si>
    <t>Cardboard (art-board) that can be cut with a knife or scissors</t>
  </si>
  <si>
    <t>Art cutting knife</t>
  </si>
  <si>
    <t>Scissors</t>
  </si>
  <si>
    <t>Tape (cello tape, masking tape)</t>
  </si>
  <si>
    <t>Arduino Uno</t>
  </si>
  <si>
    <t>USB cable</t>
  </si>
  <si>
    <t>Hall effect sensor (US5881LUA)</t>
  </si>
  <si>
    <t>rare earth magnet</t>
  </si>
  <si>
    <t>Unit Price</t>
  </si>
  <si>
    <t>Hot-glue gun</t>
  </si>
  <si>
    <t>hot glue</t>
  </si>
  <si>
    <t>rolls</t>
  </si>
  <si>
    <t>LEDs</t>
  </si>
  <si>
    <t>transistors</t>
  </si>
  <si>
    <t>diodes</t>
  </si>
  <si>
    <t>batteries</t>
  </si>
  <si>
    <t>clips</t>
  </si>
  <si>
    <t>wires</t>
  </si>
  <si>
    <t>ties</t>
  </si>
  <si>
    <t>Number in pack</t>
  </si>
  <si>
    <t>Number to Order</t>
  </si>
  <si>
    <t>Price</t>
  </si>
  <si>
    <t>Total</t>
  </si>
  <si>
    <t>Third Hand Magnifier</t>
  </si>
  <si>
    <t>Stepper motor driver board</t>
  </si>
  <si>
    <t>item</t>
  </si>
  <si>
    <t>Tactile Switch </t>
  </si>
  <si>
    <t>pack</t>
  </si>
  <si>
    <t>resistors</t>
  </si>
  <si>
    <t>Breadboard Jumber Wires</t>
  </si>
  <si>
    <t>IR Break Beam Sensor - 3mm LEDs</t>
  </si>
  <si>
    <t>pair</t>
  </si>
  <si>
    <t>Fluid Movement Supplies</t>
  </si>
  <si>
    <t>9 DC fluid pump</t>
  </si>
  <si>
    <t>Tubing connectors</t>
  </si>
  <si>
    <t>pieces</t>
  </si>
  <si>
    <t>Penn-Plax® Flexible Tubing</t>
  </si>
  <si>
    <t>ft</t>
  </si>
  <si>
    <t>Milkshake Straws</t>
  </si>
  <si>
    <t>Roylco Straws and Connectors Building Kit</t>
  </si>
  <si>
    <t>Dixi paper cups</t>
  </si>
  <si>
    <t>cups</t>
  </si>
  <si>
    <t>Fresnel Magnifier</t>
  </si>
  <si>
    <t>Masking tape</t>
  </si>
  <si>
    <t>Rubber Bands</t>
  </si>
  <si>
    <t>pound</t>
  </si>
  <si>
    <t>Corrugated Cardboard</t>
  </si>
  <si>
    <t>Elmers glue</t>
  </si>
  <si>
    <t>bottle</t>
  </si>
  <si>
    <t>Piece Plastic Gear and Bushing Set</t>
  </si>
  <si>
    <t>set</t>
  </si>
  <si>
    <t>Bamboo Skewers</t>
  </si>
  <si>
    <t>Round toothpicks</t>
  </si>
  <si>
    <t>boxes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</si>
</sst>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7" x14ac:knownFonts="1">
    <font>
      <sz val="10"/>
      <name val="Arial"/>
    </font>
    <font>
      <b/>
      <sz val="18"/>
      <color rgb="FF000000"/>
      <name val="Arial"/>
      <family val="2"/>
    </font>
    <font>
      <sz val="14"/>
      <color rgb="FF151515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8"/>
      <color rgb="FF151515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vertical="center" wrapText="1"/>
    </xf>
    <xf numFmtId="0" fontId="3" fillId="0" borderId="0" xfId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1"/>
    <xf numFmtId="164" fontId="0" fillId="0" borderId="0" xfId="0" applyNumberFormat="1"/>
    <xf numFmtId="164" fontId="4" fillId="0" borderId="0" xfId="0" applyNumberFormat="1" applyFont="1"/>
    <xf numFmtId="0" fontId="4" fillId="0" borderId="0" xfId="0" applyFont="1"/>
    <xf numFmtId="0" fontId="5" fillId="0" borderId="0" xfId="0" applyFont="1"/>
    <xf numFmtId="0" fontId="0" fillId="0" borderId="0" xfId="0" applyFill="1"/>
    <xf numFmtId="0" fontId="4" fillId="0" borderId="0" xfId="0" applyFont="1" applyFill="1"/>
    <xf numFmtId="164" fontId="4" fillId="0" borderId="0" xfId="0" applyNumberFormat="1" applyFont="1" applyFill="1"/>
    <xf numFmtId="0" fontId="3" fillId="0" borderId="0" xfId="1" applyFill="1" applyAlignment="1">
      <alignment vertical="center" wrapText="1"/>
    </xf>
    <xf numFmtId="164" fontId="0" fillId="0" borderId="0" xfId="0" applyNumberFormat="1" applyFill="1"/>
    <xf numFmtId="0" fontId="6" fillId="0" borderId="0" xfId="0" applyFont="1" applyAlignment="1">
      <alignment vertical="center" wrapText="1"/>
    </xf>
    <xf numFmtId="0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amazon.com/Solderless-BreadBoard-tie-points-power-rails/dp/B005GYAIES/ref=sr_1_5?ie=UTF8&amp;qid=1421004722&amp;sr=8-5&amp;keywords=electronics+breadboard" TargetMode="External"/><Relationship Id="rId18" Type="http://schemas.openxmlformats.org/officeDocument/2006/relationships/hyperlink" Target="http://www.amazon.com/LED-Infrared-940nm-25-pack/dp/B00GC585IQ/ref=sr_1_1?ie=UTF8&amp;qid=1421010985&amp;sr=8-1&amp;keywords=IR+leds" TargetMode="External"/><Relationship Id="rId26" Type="http://schemas.openxmlformats.org/officeDocument/2006/relationships/hyperlink" Target="http://www.adafruit.com/products/161" TargetMode="External"/><Relationship Id="rId39" Type="http://schemas.openxmlformats.org/officeDocument/2006/relationships/hyperlink" Target="https://www.adafruit.com/products/50" TargetMode="External"/><Relationship Id="rId21" Type="http://schemas.openxmlformats.org/officeDocument/2006/relationships/hyperlink" Target="http://www.adafruit.com/products/755" TargetMode="External"/><Relationship Id="rId34" Type="http://schemas.openxmlformats.org/officeDocument/2006/relationships/hyperlink" Target="http://www.digikey.com/product-detail/en/BU-34C/314-1018-ND/304582" TargetMode="External"/><Relationship Id="rId42" Type="http://schemas.openxmlformats.org/officeDocument/2006/relationships/hyperlink" Target="http://www.adafruit.com/products/9" TargetMode="External"/><Relationship Id="rId47" Type="http://schemas.openxmlformats.org/officeDocument/2006/relationships/hyperlink" Target="http://www.amazon.com/Wosang-Solderless-Flexible-Breadboard-Jumper/dp/B005TZJ0AM/ref=sr_1_9?ie=UTF8&amp;qid=1421014898&amp;sr=8-9&amp;keywords=wire" TargetMode="External"/><Relationship Id="rId50" Type="http://schemas.openxmlformats.org/officeDocument/2006/relationships/hyperlink" Target="http://www.adafruit.com/products/1490" TargetMode="External"/><Relationship Id="rId55" Type="http://schemas.openxmlformats.org/officeDocument/2006/relationships/hyperlink" Target="http://www.amazon.com/Kizmos-Assorted-Milkshake-Straws-Count/dp/B004SXM7HO/ref=sr_1_3?ie=UTF8&amp;qid=1438291794&amp;sr=8-3&amp;keywords=straws" TargetMode="External"/><Relationship Id="rId63" Type="http://schemas.openxmlformats.org/officeDocument/2006/relationships/hyperlink" Target="http://www.amazon.com/Ajax-Scientific-Piece-Plastic-Bushing/dp/B00EPQMFWQ/ref=pd_sim_328_4?ie=UTF8&amp;refRID=00XDDG6P8WWEA9KGJ0FF" TargetMode="External"/><Relationship Id="rId7" Type="http://schemas.openxmlformats.org/officeDocument/2006/relationships/hyperlink" Target="http://www.logitech.com/en-us/webcam-communications/webcams" TargetMode="External"/><Relationship Id="rId2" Type="http://schemas.openxmlformats.org/officeDocument/2006/relationships/hyperlink" Target="https://www.adafruit.com/products/1438" TargetMode="External"/><Relationship Id="rId16" Type="http://schemas.openxmlformats.org/officeDocument/2006/relationships/hyperlink" Target="http://www.amazon.com/2-1x5-5mm-Power-Battery-Button-Connector/dp/B005D65LEG/ref=sr_1_46?ie=UTF8&amp;qid=1421004911&amp;sr=8-46&amp;keywords=9v+batteries" TargetMode="External"/><Relationship Id="rId20" Type="http://schemas.openxmlformats.org/officeDocument/2006/relationships/hyperlink" Target="http://www.adafruit.com/products/756" TargetMode="External"/><Relationship Id="rId29" Type="http://schemas.openxmlformats.org/officeDocument/2006/relationships/hyperlink" Target="http://www.amazon.com/Handy-Flux-Ounce-Jar-Brush/dp/B0058EDGLS/ref=sr_1_8?ie=UTF8&amp;qid=1421014458&amp;sr=8-8&amp;keywords=flux" TargetMode="External"/><Relationship Id="rId41" Type="http://schemas.openxmlformats.org/officeDocument/2006/relationships/hyperlink" Target="http://www.adafruit.com/product/158" TargetMode="External"/><Relationship Id="rId54" Type="http://schemas.openxmlformats.org/officeDocument/2006/relationships/hyperlink" Target="http://www.amazon.com/Jardin-Plastic-40-Piece-Connector-Aquarium/dp/B009IOFYMI/ref=pd_sim_199_7?ie=UTF8&amp;refRID=1PRE0DNSFXYZWESVSX71" TargetMode="External"/><Relationship Id="rId62" Type="http://schemas.openxmlformats.org/officeDocument/2006/relationships/hyperlink" Target="http://www.amazon.com/Elmers-Glue-All-White-Repositionable-7-625/dp/B00G06MS7G/ref=sr_1_5?s=industrial&amp;ie=UTF8&amp;qid=1438296652&amp;sr=1-5&amp;keywords=elmers+glue" TargetMode="External"/><Relationship Id="rId1" Type="http://schemas.openxmlformats.org/officeDocument/2006/relationships/hyperlink" Target="https://www.adafruit.com/products/63" TargetMode="External"/><Relationship Id="rId6" Type="http://schemas.openxmlformats.org/officeDocument/2006/relationships/hyperlink" Target="https://www.adafruit.com/products/711" TargetMode="External"/><Relationship Id="rId11" Type="http://schemas.openxmlformats.org/officeDocument/2006/relationships/hyperlink" Target="http://www.amazon.com/Stanley-66-039-Jewelers-Precision-Screwdriver/dp/B00002X29G/ref=sr_1_4?ie=UTF8&amp;qid=1421004123&amp;sr=8-4&amp;keywords=small+screwdriver+set" TargetMode="External"/><Relationship Id="rId24" Type="http://schemas.openxmlformats.org/officeDocument/2006/relationships/hyperlink" Target="http://www.adafruit.com/products/166" TargetMode="External"/><Relationship Id="rId32" Type="http://schemas.openxmlformats.org/officeDocument/2006/relationships/hyperlink" Target="http://www.amazon.com/Wosang-Solderless-Flexible-Breadboard-Jumper/dp/B005TZJ0AM/ref=sr_1_9?ie=UTF8&amp;qid=1421014898&amp;sr=8-9&amp;keywords=wire" TargetMode="External"/><Relationship Id="rId37" Type="http://schemas.openxmlformats.org/officeDocument/2006/relationships/hyperlink" Target="http://www.amazon.com/Clauss-18081-Titanium-Adjustable-Ultraflex/dp/B00270XY1I/ref=sr_1_15?s=hi&amp;ie=UTF8&amp;qid=1421016106&amp;sr=1-15&amp;keywords=shears" TargetMode="External"/><Relationship Id="rId40" Type="http://schemas.openxmlformats.org/officeDocument/2006/relationships/hyperlink" Target="http://www.adafruit.com/products/62" TargetMode="External"/><Relationship Id="rId45" Type="http://schemas.openxmlformats.org/officeDocument/2006/relationships/hyperlink" Target="http://www.adafruit.com/product/291" TargetMode="External"/><Relationship Id="rId53" Type="http://schemas.openxmlformats.org/officeDocument/2006/relationships/hyperlink" Target="http://www.amazon.com/Water-Priming-Spray-Motor-Pisciculture/dp/B00KTNWWPE" TargetMode="External"/><Relationship Id="rId58" Type="http://schemas.openxmlformats.org/officeDocument/2006/relationships/hyperlink" Target="http://www.amazon.com/Credit-Sized-Magnifying-Lenses-Wholesale/dp/B00C3VQ8VY/ref=pd_sim_229_1?ie=UTF8&amp;refRID=0Y7ES2JH4160CEP3AXBV" TargetMode="External"/><Relationship Id="rId66" Type="http://schemas.openxmlformats.org/officeDocument/2006/relationships/printerSettings" Target="../printerSettings/printerSettings1.bin"/><Relationship Id="rId5" Type="http://schemas.openxmlformats.org/officeDocument/2006/relationships/hyperlink" Target="https://www.adafruit.com/products/169" TargetMode="External"/><Relationship Id="rId15" Type="http://schemas.openxmlformats.org/officeDocument/2006/relationships/hyperlink" Target="http://www.amazon.com/10-Black-Leather-Battery-Connector/dp/B00AUB8OHU/ref=sr_1_44?ie=UTF8&amp;qid=1421005106&amp;sr=8-44&amp;keywords=9v+batteries" TargetMode="External"/><Relationship Id="rId23" Type="http://schemas.openxmlformats.org/officeDocument/2006/relationships/hyperlink" Target="http://www.adafruit.com/products/165" TargetMode="External"/><Relationship Id="rId28" Type="http://schemas.openxmlformats.org/officeDocument/2006/relationships/hyperlink" Target="http://www.amazon.com/Amico-0-3mm-Rosin-Solder-Soldering/dp/B008DEYEAW/ref=sr_1_6?ie=UTF8&amp;qid=1421014591&amp;sr=8-6&amp;keywords=solder" TargetMode="External"/><Relationship Id="rId36" Type="http://schemas.openxmlformats.org/officeDocument/2006/relationships/hyperlink" Target="http://www.amazon.com/X-Acto-X5262-Double-Knife-Set/dp/B00004Z2U8/ref=sr_1_4?s=hi&amp;ie=UTF8&amp;qid=1421015956&amp;sr=1-4&amp;keywords=art+knife" TargetMode="External"/><Relationship Id="rId49" Type="http://schemas.openxmlformats.org/officeDocument/2006/relationships/hyperlink" Target="http://www.amazon.com/E-Projects-400-Piece-Value-Resistor/dp/B00E9Z0OCG/ref=sr_1_1?ie=UTF8&amp;qid=1438138769&amp;sr=8-1&amp;keywords=resistors" TargetMode="External"/><Relationship Id="rId57" Type="http://schemas.openxmlformats.org/officeDocument/2006/relationships/hyperlink" Target="http://www.amazon.com/Standard-Airline-Tubing-Accessories-25-Feet/dp/B0002563MW/ref=pd_sim_199_1?ie=UTF8&amp;refRID=11Q253Y2CDF9DWJH7J13" TargetMode="External"/><Relationship Id="rId61" Type="http://schemas.openxmlformats.org/officeDocument/2006/relationships/hyperlink" Target="http://www.amazon.com/Pratt-Recycled-Corrugated-Cardboard-Standard/dp/B00E81PVQ0/ref=sr_1_28?s=arts-crafts&amp;ie=UTF8&amp;qid=1438292441&amp;sr=1-28&amp;keywords=cardboard" TargetMode="External"/><Relationship Id="rId10" Type="http://schemas.openxmlformats.org/officeDocument/2006/relationships/hyperlink" Target="http://www.amazon.com/Tools-VISE-GRIP-Stripper-Crimper-2078309/dp/B000JNNWQ2/ref=sr_1_5?ie=UTF8&amp;qid=1421004044&amp;sr=8-5&amp;keywords=wire+cutters" TargetMode="External"/><Relationship Id="rId19" Type="http://schemas.openxmlformats.org/officeDocument/2006/relationships/hyperlink" Target="http://www.adafruit.com/product/356" TargetMode="External"/><Relationship Id="rId31" Type="http://schemas.openxmlformats.org/officeDocument/2006/relationships/hyperlink" Target="http://www.amazon.com/Electronix-Express-Hook-Wire-Stranded/dp/B00B4ZQ3L0/ref=sr_1_1?ie=UTF8&amp;qid=1421015194&amp;sr=8-1&amp;keywords=wire" TargetMode="External"/><Relationship Id="rId44" Type="http://schemas.openxmlformats.org/officeDocument/2006/relationships/hyperlink" Target="http://www.amazon.com/Stanley-GS20DT-Temperature-4-Inch-24-Pack/dp/B0006HVUSS/ref=pd_bxgy_469_img_y" TargetMode="External"/><Relationship Id="rId52" Type="http://schemas.openxmlformats.org/officeDocument/2006/relationships/hyperlink" Target="http://www.amazon.com/Dixie-Floral-Design-Color-design/dp/B001UCOWGU/ref=sr_1_5?ie=UTF8&amp;qid=1438289263&amp;sr=8-5&amp;keywords=paper+cups" TargetMode="External"/><Relationship Id="rId60" Type="http://schemas.openxmlformats.org/officeDocument/2006/relationships/hyperlink" Target="http://www.amazon.com/1-2-Pound-Rubber-Bands/dp/B00O39YJHY/ref=sr_1_5?s=industrial&amp;ie=UTF8&amp;qid=1438295958&amp;sr=1-5&amp;keywords=assorted+rubber+bands" TargetMode="External"/><Relationship Id="rId65" Type="http://schemas.openxmlformats.org/officeDocument/2006/relationships/hyperlink" Target="http://www.amazon.com/Bakers-Chefs-Round-Toothpicks-800ct/dp/B0036B2SIC/ref=sr_1_1?ie=UTF8&amp;qid=1438355732&amp;sr=8-1&amp;keywords=round+toothpicks" TargetMode="External"/><Relationship Id="rId4" Type="http://schemas.openxmlformats.org/officeDocument/2006/relationships/hyperlink" Target="https://www.adafruit.com/products/154" TargetMode="External"/><Relationship Id="rId9" Type="http://schemas.openxmlformats.org/officeDocument/2006/relationships/hyperlink" Target="http://www.amazon.com/Hakko-CHP-170-Stand-off-Construction-21-Degree/dp/B00FZPDG1K/ref=sr_1_1?ie=UTF8&amp;qid=1421004044&amp;sr=8-1&amp;keywords=wire+cutters" TargetMode="External"/><Relationship Id="rId14" Type="http://schemas.openxmlformats.org/officeDocument/2006/relationships/hyperlink" Target="http://www.amazon.com/Duracell-Alkaline-Batteries-Coppertop-Pack/dp/B004DE54AA/ref=sr_1_2?ie=UTF8&amp;qid=1421004868&amp;sr=8-2&amp;keywords=9v+batteries" TargetMode="External"/><Relationship Id="rId22" Type="http://schemas.openxmlformats.org/officeDocument/2006/relationships/hyperlink" Target="http://www.adafruit.com/products/805" TargetMode="External"/><Relationship Id="rId27" Type="http://schemas.openxmlformats.org/officeDocument/2006/relationships/hyperlink" Target="http://www.adafruit.com/products/176" TargetMode="External"/><Relationship Id="rId30" Type="http://schemas.openxmlformats.org/officeDocument/2006/relationships/hyperlink" Target="http://www.amazon.com/Anytime-Tools-SHRINK-SLEEVES-ASSORTED/dp/B005W42SW2/ref=sr_1_6?ie=UTF8&amp;qid=1421014740&amp;sr=8-6&amp;keywords=heat+shrink+tubing" TargetMode="External"/><Relationship Id="rId35" Type="http://schemas.openxmlformats.org/officeDocument/2006/relationships/hyperlink" Target="http://www.amazon.com/s/ref=nb_sb_noss_2?url=search-alias=arts-crafts&amp;field-keywords=cardboard&amp;rh=n%3A2617941011,k%3Acardboard" TargetMode="External"/><Relationship Id="rId43" Type="http://schemas.openxmlformats.org/officeDocument/2006/relationships/hyperlink" Target="http://www.amazon.com/Stanley-GR20K-Trigger-Feed-Melt/dp/B000NIFKRM/ref=sr_1_1?s=hi&amp;ie=UTF8&amp;qid=1421015812&amp;sr=1-1&amp;keywords=hot+glue+gun" TargetMode="External"/><Relationship Id="rId48" Type="http://schemas.openxmlformats.org/officeDocument/2006/relationships/hyperlink" Target="http://www.amazon.com/Kalevel%C2%AE-120pcs-Multicolored-Female-Breadboard/dp/B00M5WLZDW/ref=pd_sim_23_4?ie=UTF8&amp;refRID=012M8XB0P2ZQPQBART5J" TargetMode="External"/><Relationship Id="rId56" Type="http://schemas.openxmlformats.org/officeDocument/2006/relationships/hyperlink" Target="http://www.amazon.com/Roylco-Straws-Connectors-Building-Kit/dp/B001Q4A8VK/ref=sr_1_1?s=pet-supplies&amp;ie=UTF8&amp;qid=1438291966&amp;sr=8-1&amp;keywords=straw+construction+kit" TargetMode="External"/><Relationship Id="rId64" Type="http://schemas.openxmlformats.org/officeDocument/2006/relationships/hyperlink" Target="http://www.amazon.com/Bamboo-Skewers-Skewer-Kabobs-Appetizers/dp/B00CUO9CXK/ref=sr_1_5?ie=UTF8&amp;qid=1438355602&amp;sr=8-5&amp;keywords=bamboo+skewers" TargetMode="External"/><Relationship Id="rId8" Type="http://schemas.openxmlformats.org/officeDocument/2006/relationships/hyperlink" Target="http://www.amazon.com/Neiko-01407A-Extra-Large-SAE-Metric-Conversion/dp/B000GSLKIW/ref=sr_1_1?ie=UTF8&amp;qid=1421003993&amp;sr=8-1&amp;keywords=digital+calipers" TargetMode="External"/><Relationship Id="rId51" Type="http://schemas.openxmlformats.org/officeDocument/2006/relationships/hyperlink" Target="https://www.adafruit.com/product/2167" TargetMode="External"/><Relationship Id="rId3" Type="http://schemas.openxmlformats.org/officeDocument/2006/relationships/hyperlink" Target="https://www.adafruit.com/products/324" TargetMode="External"/><Relationship Id="rId12" Type="http://schemas.openxmlformats.org/officeDocument/2006/relationships/hyperlink" Target="http://www.amazon.com/Weller-SP40NKUS-Watt-Soldering-Black/dp/B00B3SG7F0/ref=sr_1_3?ie=UTF8&amp;qid=1421004619&amp;sr=8-3&amp;keywords=soldering+iron" TargetMode="External"/><Relationship Id="rId17" Type="http://schemas.openxmlformats.org/officeDocument/2006/relationships/hyperlink" Target="http://www.amazon.com/microtivity-IL188-Assorted-Resistors-Colors/dp/B0060FGA8A/ref=sr_1_1?ie=UTF8&amp;qid=1421010705&amp;sr=8-1&amp;keywords=leds" TargetMode="External"/><Relationship Id="rId25" Type="http://schemas.openxmlformats.org/officeDocument/2006/relationships/hyperlink" Target="http://www.adafruit.com/products/160" TargetMode="External"/><Relationship Id="rId33" Type="http://schemas.openxmlformats.org/officeDocument/2006/relationships/hyperlink" Target="http://www.amazon.com/Gardner-Bender-46-104-Natural-100-Pack/dp/B0009K34B8/ref=sr_1_12?ie=UTF8&amp;qid=1421015413&amp;sr=8-12&amp;keywords=4%22+cable+ties" TargetMode="External"/><Relationship Id="rId38" Type="http://schemas.openxmlformats.org/officeDocument/2006/relationships/hyperlink" Target="http://www.amazon.com/s/ref=nb_sb_noss_2?url=search-alias=tools&amp;field-keywords=tape&amp;rh=n%3A228013,k%3Atape" TargetMode="External"/><Relationship Id="rId46" Type="http://schemas.openxmlformats.org/officeDocument/2006/relationships/hyperlink" Target="http://www.adafruit.com/products/2448" TargetMode="External"/><Relationship Id="rId59" Type="http://schemas.openxmlformats.org/officeDocument/2006/relationships/hyperlink" Target="http://www.amazon.com/Scotch-Office-Masking-3436-3-4-inch/dp/B00347A8E4/ref=sr_1_8?s=hi&amp;ie=UTF8&amp;qid=1438289052&amp;sr=1-8&amp;keywords=tap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90"/>
  <sheetViews>
    <sheetView tabSelected="1" topLeftCell="A39" zoomScale="60" zoomScaleNormal="60" workbookViewId="0">
      <selection activeCell="G91" sqref="G91"/>
    </sheetView>
  </sheetViews>
  <sheetFormatPr defaultColWidth="14.42578125" defaultRowHeight="15.75" customHeight="1" x14ac:dyDescent="0.2"/>
  <cols>
    <col min="2" max="2" width="54.85546875" customWidth="1"/>
    <col min="3" max="3" width="14.42578125" style="5"/>
    <col min="4" max="4" width="18.7109375" bestFit="1" customWidth="1"/>
    <col min="6" max="6" width="20.42578125" bestFit="1" customWidth="1"/>
    <col min="7" max="7" width="14.42578125" style="5"/>
  </cols>
  <sheetData>
    <row r="2" spans="1:7" ht="15.75" customHeight="1" x14ac:dyDescent="0.2">
      <c r="C2" s="6" t="s">
        <v>52</v>
      </c>
      <c r="D2" s="7" t="s">
        <v>63</v>
      </c>
      <c r="F2" s="7" t="s">
        <v>64</v>
      </c>
      <c r="G2" s="6" t="s">
        <v>65</v>
      </c>
    </row>
    <row r="3" spans="1:7" ht="15.75" customHeight="1" x14ac:dyDescent="0.2">
      <c r="B3" s="1" t="s">
        <v>23</v>
      </c>
    </row>
    <row r="4" spans="1:7" ht="15.75" customHeight="1" x14ac:dyDescent="0.2">
      <c r="B4" s="4" t="s">
        <v>48</v>
      </c>
      <c r="C4" s="5">
        <v>24.95</v>
      </c>
      <c r="D4">
        <v>1</v>
      </c>
      <c r="E4" s="8" t="s">
        <v>69</v>
      </c>
      <c r="F4">
        <v>5</v>
      </c>
      <c r="G4" s="5">
        <f>F4*C4</f>
        <v>124.75</v>
      </c>
    </row>
    <row r="5" spans="1:7" ht="15.75" customHeight="1" x14ac:dyDescent="0.2">
      <c r="B5" s="4" t="s">
        <v>49</v>
      </c>
      <c r="C5" s="5">
        <v>3.95</v>
      </c>
      <c r="D5">
        <v>1</v>
      </c>
      <c r="E5" s="8" t="s">
        <v>69</v>
      </c>
      <c r="F5">
        <v>5</v>
      </c>
      <c r="G5" s="5">
        <f t="shared" ref="G5:G79" si="0">F5*C5</f>
        <v>19.75</v>
      </c>
    </row>
    <row r="6" spans="1:7" ht="15.75" customHeight="1" x14ac:dyDescent="0.2">
      <c r="B6" s="2" t="s">
        <v>24</v>
      </c>
      <c r="C6" s="5">
        <v>6.95</v>
      </c>
      <c r="D6">
        <v>1</v>
      </c>
      <c r="E6" s="8" t="s">
        <v>69</v>
      </c>
      <c r="F6">
        <v>5</v>
      </c>
      <c r="G6" s="5">
        <f t="shared" si="0"/>
        <v>34.75</v>
      </c>
    </row>
    <row r="7" spans="1:7" ht="15.75" customHeight="1" x14ac:dyDescent="0.2">
      <c r="B7" s="2" t="s">
        <v>1</v>
      </c>
      <c r="C7" s="5">
        <v>19.95</v>
      </c>
      <c r="D7">
        <v>1</v>
      </c>
      <c r="E7" s="8" t="s">
        <v>69</v>
      </c>
      <c r="F7">
        <v>2</v>
      </c>
      <c r="G7" s="5">
        <f t="shared" si="0"/>
        <v>39.9</v>
      </c>
    </row>
    <row r="9" spans="1:7" ht="15.75" customHeight="1" x14ac:dyDescent="0.2">
      <c r="B9" s="1" t="s">
        <v>25</v>
      </c>
    </row>
    <row r="10" spans="1:7" ht="15.75" customHeight="1" x14ac:dyDescent="0.2">
      <c r="B10" s="2" t="s">
        <v>2</v>
      </c>
      <c r="C10" s="5">
        <v>14</v>
      </c>
      <c r="D10">
        <v>1</v>
      </c>
      <c r="E10" s="8" t="s">
        <v>69</v>
      </c>
      <c r="F10">
        <v>2</v>
      </c>
      <c r="G10" s="5">
        <f t="shared" si="0"/>
        <v>28</v>
      </c>
    </row>
    <row r="11" spans="1:7" ht="15.75" customHeight="1" x14ac:dyDescent="0.2">
      <c r="A11" s="9"/>
      <c r="B11" s="2" t="s">
        <v>68</v>
      </c>
      <c r="C11" s="5">
        <v>4.95</v>
      </c>
      <c r="D11">
        <v>1</v>
      </c>
      <c r="E11" s="8" t="s">
        <v>69</v>
      </c>
      <c r="F11" s="9">
        <v>3</v>
      </c>
      <c r="G11" s="5">
        <f>F11*C11</f>
        <v>14.850000000000001</v>
      </c>
    </row>
    <row r="12" spans="1:7" ht="15.75" customHeight="1" x14ac:dyDescent="0.2">
      <c r="B12" s="2" t="s">
        <v>3</v>
      </c>
      <c r="C12" s="5">
        <v>14</v>
      </c>
      <c r="D12">
        <v>1</v>
      </c>
      <c r="E12" s="8" t="s">
        <v>69</v>
      </c>
      <c r="F12">
        <v>2</v>
      </c>
      <c r="G12" s="5">
        <f t="shared" si="0"/>
        <v>28</v>
      </c>
    </row>
    <row r="13" spans="1:7" ht="15.75" customHeight="1" x14ac:dyDescent="0.2">
      <c r="B13" s="2" t="s">
        <v>4</v>
      </c>
      <c r="C13" s="5">
        <v>5.95</v>
      </c>
      <c r="D13">
        <v>1</v>
      </c>
      <c r="E13" s="8" t="s">
        <v>69</v>
      </c>
      <c r="F13">
        <v>2</v>
      </c>
      <c r="G13" s="5">
        <f t="shared" si="0"/>
        <v>11.9</v>
      </c>
    </row>
    <row r="14" spans="1:7" ht="15.75" customHeight="1" x14ac:dyDescent="0.2">
      <c r="B14" s="2" t="s">
        <v>5</v>
      </c>
      <c r="C14" s="5">
        <v>1.95</v>
      </c>
      <c r="D14">
        <v>1</v>
      </c>
      <c r="E14" s="8" t="s">
        <v>69</v>
      </c>
      <c r="F14">
        <v>2</v>
      </c>
      <c r="G14" s="5">
        <f t="shared" si="0"/>
        <v>3.9</v>
      </c>
    </row>
    <row r="16" spans="1:7" ht="15.75" customHeight="1" x14ac:dyDescent="0.2">
      <c r="B16" s="1" t="s">
        <v>26</v>
      </c>
    </row>
    <row r="17" spans="2:7" ht="15.75" customHeight="1" x14ac:dyDescent="0.2">
      <c r="B17" s="2" t="s">
        <v>27</v>
      </c>
      <c r="C17" s="5">
        <v>39.99</v>
      </c>
      <c r="D17">
        <v>1</v>
      </c>
      <c r="E17" s="8" t="s">
        <v>69</v>
      </c>
      <c r="F17">
        <v>3</v>
      </c>
      <c r="G17" s="5">
        <f t="shared" si="0"/>
        <v>119.97</v>
      </c>
    </row>
    <row r="19" spans="2:7" ht="15.75" customHeight="1" x14ac:dyDescent="0.2">
      <c r="B19" s="1" t="s">
        <v>28</v>
      </c>
    </row>
    <row r="20" spans="2:7" ht="15.75" customHeight="1" x14ac:dyDescent="0.2">
      <c r="B20" s="2" t="s">
        <v>0</v>
      </c>
      <c r="C20" s="5">
        <v>17.989999999999998</v>
      </c>
      <c r="D20">
        <v>1</v>
      </c>
      <c r="E20" s="8" t="s">
        <v>69</v>
      </c>
      <c r="F20">
        <v>2</v>
      </c>
      <c r="G20" s="5">
        <f t="shared" si="0"/>
        <v>35.979999999999997</v>
      </c>
    </row>
    <row r="21" spans="2:7" ht="15.75" customHeight="1" x14ac:dyDescent="0.2">
      <c r="B21" s="2" t="s">
        <v>6</v>
      </c>
      <c r="C21" s="5">
        <v>4.37</v>
      </c>
      <c r="D21">
        <v>1</v>
      </c>
      <c r="E21" s="8" t="s">
        <v>69</v>
      </c>
      <c r="F21">
        <v>2</v>
      </c>
      <c r="G21" s="5">
        <f t="shared" si="0"/>
        <v>8.74</v>
      </c>
    </row>
    <row r="22" spans="2:7" ht="15.75" customHeight="1" x14ac:dyDescent="0.2">
      <c r="B22" s="2" t="s">
        <v>7</v>
      </c>
      <c r="C22" s="5">
        <v>13.99</v>
      </c>
      <c r="D22">
        <v>1</v>
      </c>
      <c r="E22" s="8" t="s">
        <v>69</v>
      </c>
      <c r="F22">
        <v>2</v>
      </c>
      <c r="G22" s="5">
        <f t="shared" si="0"/>
        <v>27.98</v>
      </c>
    </row>
    <row r="23" spans="2:7" ht="15.75" customHeight="1" x14ac:dyDescent="0.2">
      <c r="B23" s="2" t="s">
        <v>8</v>
      </c>
      <c r="C23" s="5">
        <v>7.95</v>
      </c>
      <c r="D23">
        <v>1</v>
      </c>
      <c r="E23" s="8" t="s">
        <v>69</v>
      </c>
      <c r="F23">
        <v>2</v>
      </c>
      <c r="G23" s="5">
        <f t="shared" si="0"/>
        <v>15.9</v>
      </c>
    </row>
    <row r="24" spans="2:7" ht="15.75" customHeight="1" x14ac:dyDescent="0.2">
      <c r="B24" s="2" t="s">
        <v>13</v>
      </c>
      <c r="C24" s="5">
        <v>19.809999999999999</v>
      </c>
      <c r="D24">
        <v>1</v>
      </c>
      <c r="E24" s="8" t="s">
        <v>69</v>
      </c>
      <c r="F24">
        <v>2</v>
      </c>
      <c r="G24" s="5">
        <f t="shared" si="0"/>
        <v>39.619999999999997</v>
      </c>
    </row>
    <row r="25" spans="2:7" ht="15.75" customHeight="1" x14ac:dyDescent="0.2">
      <c r="B25" s="2" t="s">
        <v>19</v>
      </c>
      <c r="C25" s="5">
        <v>5.95</v>
      </c>
      <c r="D25">
        <v>1</v>
      </c>
      <c r="E25" s="8" t="s">
        <v>69</v>
      </c>
      <c r="F25">
        <v>5</v>
      </c>
      <c r="G25" s="5">
        <f t="shared" si="0"/>
        <v>29.75</v>
      </c>
    </row>
    <row r="26" spans="2:7" s="9" customFormat="1" ht="15.75" customHeight="1" x14ac:dyDescent="0.2">
      <c r="B26" s="12" t="s">
        <v>67</v>
      </c>
      <c r="C26" s="13">
        <v>6</v>
      </c>
      <c r="D26" s="9">
        <v>1</v>
      </c>
      <c r="E26" s="8" t="s">
        <v>69</v>
      </c>
      <c r="F26" s="9">
        <v>2</v>
      </c>
      <c r="G26" s="13">
        <f t="shared" si="0"/>
        <v>12</v>
      </c>
    </row>
    <row r="28" spans="2:7" ht="15.75" customHeight="1" x14ac:dyDescent="0.2">
      <c r="B28" s="1" t="s">
        <v>29</v>
      </c>
    </row>
    <row r="29" spans="2:7" ht="15.75" customHeight="1" x14ac:dyDescent="0.2">
      <c r="B29" s="2" t="s">
        <v>12</v>
      </c>
      <c r="C29" s="5">
        <v>8.5</v>
      </c>
      <c r="D29">
        <v>4</v>
      </c>
      <c r="E29" t="s">
        <v>59</v>
      </c>
      <c r="F29">
        <v>2</v>
      </c>
      <c r="G29" s="5">
        <f t="shared" si="0"/>
        <v>17</v>
      </c>
    </row>
    <row r="30" spans="2:7" ht="15.75" customHeight="1" x14ac:dyDescent="0.2">
      <c r="B30" s="2" t="s">
        <v>30</v>
      </c>
      <c r="C30" s="5">
        <v>3.28</v>
      </c>
      <c r="D30">
        <v>10</v>
      </c>
      <c r="E30" t="s">
        <v>60</v>
      </c>
      <c r="F30">
        <v>1</v>
      </c>
      <c r="G30" s="5">
        <f t="shared" si="0"/>
        <v>3.28</v>
      </c>
    </row>
    <row r="31" spans="2:7" ht="15.75" customHeight="1" x14ac:dyDescent="0.2">
      <c r="B31" s="2" t="s">
        <v>31</v>
      </c>
      <c r="C31" s="5">
        <v>1.3</v>
      </c>
      <c r="D31">
        <v>2</v>
      </c>
      <c r="E31" t="s">
        <v>60</v>
      </c>
      <c r="F31">
        <v>3</v>
      </c>
      <c r="G31" s="5">
        <f t="shared" si="0"/>
        <v>3.9000000000000004</v>
      </c>
    </row>
    <row r="33" spans="2:7" ht="15.75" customHeight="1" x14ac:dyDescent="0.2">
      <c r="B33" s="1" t="s">
        <v>32</v>
      </c>
    </row>
    <row r="34" spans="2:7" ht="15.75" customHeight="1" x14ac:dyDescent="0.2">
      <c r="B34" s="2" t="s">
        <v>33</v>
      </c>
      <c r="C34" s="5">
        <v>3.87</v>
      </c>
      <c r="D34">
        <v>80</v>
      </c>
      <c r="E34" t="s">
        <v>56</v>
      </c>
      <c r="F34">
        <v>1</v>
      </c>
      <c r="G34" s="5">
        <f t="shared" si="0"/>
        <v>3.87</v>
      </c>
    </row>
    <row r="35" spans="2:7" ht="15.75" customHeight="1" x14ac:dyDescent="0.2">
      <c r="B35" s="2" t="s">
        <v>34</v>
      </c>
      <c r="C35" s="5">
        <v>15</v>
      </c>
      <c r="D35">
        <v>25</v>
      </c>
      <c r="E35" t="s">
        <v>56</v>
      </c>
      <c r="F35">
        <v>1</v>
      </c>
      <c r="G35" s="5">
        <f t="shared" si="0"/>
        <v>15</v>
      </c>
    </row>
    <row r="36" spans="2:7" ht="15.75" customHeight="1" x14ac:dyDescent="0.2">
      <c r="B36" s="2" t="s">
        <v>9</v>
      </c>
      <c r="C36" s="5">
        <v>1.25</v>
      </c>
      <c r="D36">
        <v>1</v>
      </c>
      <c r="E36" s="8" t="s">
        <v>69</v>
      </c>
      <c r="F36">
        <v>5</v>
      </c>
      <c r="G36" s="5">
        <f t="shared" si="0"/>
        <v>6.25</v>
      </c>
    </row>
    <row r="37" spans="2:7" ht="15.75" customHeight="1" x14ac:dyDescent="0.2">
      <c r="B37" s="2" t="s">
        <v>10</v>
      </c>
      <c r="C37" s="5">
        <v>1.95</v>
      </c>
      <c r="D37">
        <v>10</v>
      </c>
      <c r="E37" t="s">
        <v>57</v>
      </c>
      <c r="F37">
        <v>1</v>
      </c>
      <c r="G37" s="5">
        <f t="shared" si="0"/>
        <v>1.95</v>
      </c>
    </row>
    <row r="38" spans="2:7" ht="15.75" customHeight="1" x14ac:dyDescent="0.2">
      <c r="B38" s="2" t="s">
        <v>11</v>
      </c>
      <c r="C38" s="5">
        <v>150</v>
      </c>
      <c r="D38">
        <v>10</v>
      </c>
      <c r="E38" t="s">
        <v>58</v>
      </c>
      <c r="F38">
        <v>1</v>
      </c>
      <c r="G38" s="5">
        <f t="shared" si="0"/>
        <v>150</v>
      </c>
    </row>
    <row r="39" spans="2:7" ht="15.75" customHeight="1" x14ac:dyDescent="0.2">
      <c r="B39" s="2" t="s">
        <v>35</v>
      </c>
      <c r="C39" s="5">
        <v>0.95</v>
      </c>
      <c r="D39">
        <v>1</v>
      </c>
      <c r="E39" s="8" t="s">
        <v>69</v>
      </c>
      <c r="F39">
        <v>5</v>
      </c>
      <c r="G39" s="5">
        <f t="shared" si="0"/>
        <v>4.75</v>
      </c>
    </row>
    <row r="40" spans="2:7" ht="15.75" customHeight="1" x14ac:dyDescent="0.2">
      <c r="B40" s="2" t="s">
        <v>70</v>
      </c>
      <c r="C40" s="5">
        <v>2.5</v>
      </c>
      <c r="D40">
        <v>10</v>
      </c>
      <c r="E40" s="8" t="s">
        <v>71</v>
      </c>
      <c r="F40">
        <v>1</v>
      </c>
      <c r="G40" s="5">
        <f t="shared" si="0"/>
        <v>2.5</v>
      </c>
    </row>
    <row r="41" spans="2:7" ht="15.75" customHeight="1" x14ac:dyDescent="0.2">
      <c r="B41" s="4" t="s">
        <v>16</v>
      </c>
      <c r="C41" s="5">
        <v>9.99</v>
      </c>
      <c r="D41">
        <v>400</v>
      </c>
      <c r="E41" t="s">
        <v>72</v>
      </c>
      <c r="F41">
        <v>1</v>
      </c>
      <c r="G41" s="5">
        <f t="shared" si="0"/>
        <v>9.99</v>
      </c>
    </row>
    <row r="42" spans="2:7" ht="15.75" customHeight="1" x14ac:dyDescent="0.2">
      <c r="B42" s="2" t="s">
        <v>18</v>
      </c>
      <c r="C42" s="5">
        <v>6.99</v>
      </c>
      <c r="D42">
        <v>100</v>
      </c>
      <c r="E42" t="s">
        <v>61</v>
      </c>
      <c r="F42">
        <v>5</v>
      </c>
      <c r="G42" s="5">
        <f>F42*C42</f>
        <v>34.950000000000003</v>
      </c>
    </row>
    <row r="43" spans="2:7" ht="15.75" customHeight="1" x14ac:dyDescent="0.2">
      <c r="B43" s="4" t="s">
        <v>73</v>
      </c>
      <c r="C43" s="5">
        <v>9.99</v>
      </c>
      <c r="D43">
        <v>120</v>
      </c>
      <c r="E43" s="8" t="s">
        <v>61</v>
      </c>
      <c r="F43">
        <v>5</v>
      </c>
      <c r="G43" s="5">
        <f t="shared" ref="G43" si="1">F43*C43</f>
        <v>49.95</v>
      </c>
    </row>
    <row r="45" spans="2:7" ht="15.75" customHeight="1" x14ac:dyDescent="0.2">
      <c r="B45" s="1" t="s">
        <v>21</v>
      </c>
    </row>
    <row r="46" spans="2:7" ht="15.75" customHeight="1" x14ac:dyDescent="0.2">
      <c r="B46" s="2" t="s">
        <v>36</v>
      </c>
      <c r="C46" s="5">
        <v>1.5</v>
      </c>
      <c r="D46">
        <v>1</v>
      </c>
      <c r="E46" s="8" t="s">
        <v>69</v>
      </c>
      <c r="F46">
        <v>3</v>
      </c>
      <c r="G46" s="5">
        <f t="shared" si="0"/>
        <v>4.5</v>
      </c>
    </row>
    <row r="47" spans="2:7" ht="15.75" customHeight="1" x14ac:dyDescent="0.2">
      <c r="B47" s="4" t="s">
        <v>50</v>
      </c>
      <c r="C47" s="5">
        <v>2</v>
      </c>
      <c r="D47">
        <v>1</v>
      </c>
      <c r="E47" s="8" t="s">
        <v>69</v>
      </c>
      <c r="F47">
        <v>3</v>
      </c>
      <c r="G47" s="5">
        <f t="shared" si="0"/>
        <v>6</v>
      </c>
    </row>
    <row r="48" spans="2:7" ht="15.75" customHeight="1" x14ac:dyDescent="0.2">
      <c r="B48" s="4" t="s">
        <v>51</v>
      </c>
      <c r="C48" s="5">
        <v>2.5</v>
      </c>
      <c r="D48">
        <v>1</v>
      </c>
      <c r="E48" s="8" t="s">
        <v>69</v>
      </c>
      <c r="F48">
        <v>3</v>
      </c>
      <c r="G48" s="5">
        <f t="shared" si="0"/>
        <v>7.5</v>
      </c>
    </row>
    <row r="49" spans="2:7" ht="15.75" customHeight="1" x14ac:dyDescent="0.2">
      <c r="B49" s="2" t="s">
        <v>37</v>
      </c>
      <c r="C49" s="5">
        <v>7</v>
      </c>
      <c r="D49">
        <v>1</v>
      </c>
      <c r="E49" s="8" t="s">
        <v>69</v>
      </c>
      <c r="F49">
        <v>3</v>
      </c>
      <c r="G49" s="5">
        <f t="shared" si="0"/>
        <v>21</v>
      </c>
    </row>
    <row r="50" spans="2:7" ht="15.75" customHeight="1" x14ac:dyDescent="0.2">
      <c r="B50" s="2" t="s">
        <v>38</v>
      </c>
      <c r="C50" s="5">
        <v>1.5</v>
      </c>
      <c r="D50">
        <v>1</v>
      </c>
      <c r="E50" s="8" t="s">
        <v>69</v>
      </c>
      <c r="F50">
        <v>3</v>
      </c>
      <c r="G50" s="5">
        <f t="shared" si="0"/>
        <v>4.5</v>
      </c>
    </row>
    <row r="51" spans="2:7" ht="15.75" customHeight="1" x14ac:dyDescent="0.2">
      <c r="B51" s="2" t="s">
        <v>22</v>
      </c>
      <c r="C51" s="5">
        <v>0.95</v>
      </c>
      <c r="D51">
        <v>1</v>
      </c>
      <c r="E51" s="8" t="s">
        <v>69</v>
      </c>
      <c r="F51">
        <v>3</v>
      </c>
      <c r="G51" s="5">
        <f t="shared" si="0"/>
        <v>2.8499999999999996</v>
      </c>
    </row>
    <row r="52" spans="2:7" ht="15.75" customHeight="1" x14ac:dyDescent="0.2">
      <c r="B52" s="2" t="s">
        <v>74</v>
      </c>
      <c r="C52" s="5">
        <v>1.95</v>
      </c>
      <c r="D52">
        <v>1</v>
      </c>
      <c r="E52" s="8" t="s">
        <v>75</v>
      </c>
      <c r="F52">
        <v>5</v>
      </c>
      <c r="G52" s="5">
        <f>F52*C52</f>
        <v>9.75</v>
      </c>
    </row>
    <row r="54" spans="2:7" ht="15.75" customHeight="1" x14ac:dyDescent="0.2">
      <c r="B54" s="3" t="s">
        <v>39</v>
      </c>
    </row>
    <row r="55" spans="2:7" ht="15.75" customHeight="1" x14ac:dyDescent="0.2">
      <c r="B55" s="2" t="s">
        <v>40</v>
      </c>
      <c r="D55">
        <v>1</v>
      </c>
      <c r="E55" s="8" t="s">
        <v>69</v>
      </c>
    </row>
    <row r="56" spans="2:7" ht="15.75" customHeight="1" x14ac:dyDescent="0.2">
      <c r="B56" s="2"/>
    </row>
    <row r="57" spans="2:7" ht="15.75" customHeight="1" x14ac:dyDescent="0.2">
      <c r="B57" s="14" t="s">
        <v>76</v>
      </c>
    </row>
    <row r="58" spans="2:7" ht="15.75" customHeight="1" x14ac:dyDescent="0.2">
      <c r="B58" s="4" t="s">
        <v>77</v>
      </c>
      <c r="C58" s="5">
        <v>3.75</v>
      </c>
      <c r="D58">
        <v>1</v>
      </c>
      <c r="E58" s="8" t="s">
        <v>69</v>
      </c>
      <c r="F58">
        <v>5</v>
      </c>
      <c r="G58" s="5">
        <f>C58*F58</f>
        <v>18.75</v>
      </c>
    </row>
    <row r="59" spans="2:7" ht="15.75" customHeight="1" x14ac:dyDescent="0.2">
      <c r="B59" s="4" t="s">
        <v>78</v>
      </c>
      <c r="C59" s="5">
        <v>4.5999999999999996</v>
      </c>
      <c r="D59">
        <v>40</v>
      </c>
      <c r="E59" s="8" t="s">
        <v>79</v>
      </c>
      <c r="F59">
        <v>1</v>
      </c>
      <c r="G59" s="5">
        <f>F59*C59</f>
        <v>4.5999999999999996</v>
      </c>
    </row>
    <row r="60" spans="2:7" ht="15.75" customHeight="1" x14ac:dyDescent="0.2">
      <c r="B60" s="4" t="s">
        <v>80</v>
      </c>
      <c r="C60" s="5">
        <v>4.46</v>
      </c>
      <c r="D60">
        <v>25</v>
      </c>
      <c r="E60" s="8" t="s">
        <v>81</v>
      </c>
      <c r="F60">
        <v>2</v>
      </c>
      <c r="G60" s="5">
        <f>F60*C60</f>
        <v>8.92</v>
      </c>
    </row>
    <row r="61" spans="2:7" ht="15.75" customHeight="1" x14ac:dyDescent="0.2">
      <c r="B61" s="4" t="s">
        <v>82</v>
      </c>
      <c r="C61" s="5">
        <v>5.41</v>
      </c>
      <c r="D61">
        <v>50</v>
      </c>
      <c r="E61" s="8" t="s">
        <v>79</v>
      </c>
      <c r="F61">
        <v>1</v>
      </c>
      <c r="G61" s="5">
        <f>F61*C61</f>
        <v>5.41</v>
      </c>
    </row>
    <row r="62" spans="2:7" ht="15.75" customHeight="1" x14ac:dyDescent="0.2">
      <c r="B62" s="4" t="s">
        <v>83</v>
      </c>
      <c r="C62" s="5">
        <v>15.34</v>
      </c>
      <c r="D62">
        <v>250</v>
      </c>
      <c r="E62" s="8" t="s">
        <v>79</v>
      </c>
      <c r="F62">
        <v>1</v>
      </c>
      <c r="G62" s="5">
        <f>F62*C62</f>
        <v>15.34</v>
      </c>
    </row>
    <row r="63" spans="2:7" ht="15.75" customHeight="1" x14ac:dyDescent="0.2">
      <c r="B63" s="4" t="s">
        <v>84</v>
      </c>
      <c r="C63" s="5">
        <v>18</v>
      </c>
      <c r="D63">
        <v>450</v>
      </c>
      <c r="E63" s="8" t="s">
        <v>85</v>
      </c>
      <c r="F63">
        <v>1</v>
      </c>
      <c r="G63" s="5">
        <f>F63*C63</f>
        <v>18</v>
      </c>
    </row>
    <row r="65" spans="2:7" ht="15.75" customHeight="1" x14ac:dyDescent="0.2">
      <c r="B65" s="1" t="s">
        <v>41</v>
      </c>
    </row>
    <row r="66" spans="2:7" ht="15.75" customHeight="1" x14ac:dyDescent="0.2">
      <c r="B66" s="2" t="s">
        <v>86</v>
      </c>
      <c r="C66" s="5">
        <v>7.95</v>
      </c>
      <c r="D66">
        <v>12</v>
      </c>
      <c r="E66" s="8" t="s">
        <v>71</v>
      </c>
      <c r="F66">
        <v>1</v>
      </c>
      <c r="G66" s="5">
        <f>F66*C66</f>
        <v>7.95</v>
      </c>
    </row>
    <row r="67" spans="2:7" ht="15.75" customHeight="1" x14ac:dyDescent="0.2">
      <c r="B67" s="2" t="s">
        <v>42</v>
      </c>
      <c r="C67" s="5">
        <v>2.1</v>
      </c>
      <c r="D67">
        <v>1</v>
      </c>
      <c r="E67" s="8" t="s">
        <v>69</v>
      </c>
      <c r="F67">
        <v>2</v>
      </c>
      <c r="G67" s="5">
        <f t="shared" si="0"/>
        <v>4.2</v>
      </c>
    </row>
    <row r="68" spans="2:7" ht="15.75" customHeight="1" x14ac:dyDescent="0.2">
      <c r="B68" s="2" t="s">
        <v>14</v>
      </c>
      <c r="C68" s="5">
        <v>9.25</v>
      </c>
      <c r="D68">
        <v>1</v>
      </c>
      <c r="E68" s="8" t="s">
        <v>69</v>
      </c>
      <c r="F68">
        <v>2</v>
      </c>
      <c r="G68" s="5">
        <f t="shared" si="0"/>
        <v>18.5</v>
      </c>
    </row>
    <row r="69" spans="2:7" ht="15.75" customHeight="1" x14ac:dyDescent="0.2">
      <c r="B69" s="2" t="s">
        <v>15</v>
      </c>
      <c r="C69" s="5">
        <v>6.45</v>
      </c>
      <c r="D69">
        <v>48</v>
      </c>
      <c r="E69" s="8" t="s">
        <v>79</v>
      </c>
      <c r="F69">
        <v>2</v>
      </c>
      <c r="G69" s="5">
        <f t="shared" si="0"/>
        <v>12.9</v>
      </c>
    </row>
    <row r="70" spans="2:7" ht="15.75" customHeight="1" x14ac:dyDescent="0.2">
      <c r="B70" s="2" t="s">
        <v>17</v>
      </c>
      <c r="C70" s="5">
        <v>20</v>
      </c>
      <c r="D70">
        <v>6</v>
      </c>
      <c r="E70" t="s">
        <v>55</v>
      </c>
      <c r="F70">
        <v>2</v>
      </c>
      <c r="G70" s="5">
        <f t="shared" si="0"/>
        <v>40</v>
      </c>
    </row>
    <row r="71" spans="2:7" ht="15.75" customHeight="1" x14ac:dyDescent="0.2">
      <c r="B71" s="2" t="s">
        <v>18</v>
      </c>
      <c r="C71" s="5">
        <v>6.99</v>
      </c>
      <c r="D71">
        <v>100</v>
      </c>
      <c r="E71" t="s">
        <v>61</v>
      </c>
      <c r="F71">
        <v>2</v>
      </c>
      <c r="G71" s="5">
        <f t="shared" si="0"/>
        <v>13.98</v>
      </c>
    </row>
    <row r="72" spans="2:7" ht="15.75" customHeight="1" x14ac:dyDescent="0.2">
      <c r="B72" s="2" t="s">
        <v>43</v>
      </c>
      <c r="C72" s="5">
        <v>4.87</v>
      </c>
      <c r="D72">
        <v>100</v>
      </c>
      <c r="E72" t="s">
        <v>62</v>
      </c>
      <c r="F72">
        <v>2</v>
      </c>
      <c r="G72" s="5">
        <f t="shared" si="0"/>
        <v>9.74</v>
      </c>
    </row>
    <row r="73" spans="2:7" ht="15.75" customHeight="1" x14ac:dyDescent="0.2">
      <c r="B73" s="2" t="s">
        <v>20</v>
      </c>
      <c r="C73" s="5">
        <v>0.65</v>
      </c>
      <c r="D73">
        <v>1</v>
      </c>
      <c r="E73" t="s">
        <v>69</v>
      </c>
      <c r="F73">
        <v>20</v>
      </c>
      <c r="G73" s="5">
        <f t="shared" si="0"/>
        <v>13</v>
      </c>
    </row>
    <row r="74" spans="2:7" ht="15.75" customHeight="1" x14ac:dyDescent="0.2">
      <c r="B74" s="4" t="s">
        <v>53</v>
      </c>
      <c r="C74" s="5">
        <v>10.61</v>
      </c>
      <c r="D74">
        <v>1</v>
      </c>
      <c r="E74" t="s">
        <v>69</v>
      </c>
      <c r="F74">
        <v>2</v>
      </c>
      <c r="G74" s="5">
        <f t="shared" si="0"/>
        <v>21.22</v>
      </c>
    </row>
    <row r="75" spans="2:7" ht="15.75" customHeight="1" x14ac:dyDescent="0.2">
      <c r="B75" s="4" t="s">
        <v>54</v>
      </c>
      <c r="C75" s="5">
        <v>4.3899999999999997</v>
      </c>
      <c r="D75">
        <v>24</v>
      </c>
      <c r="E75" t="s">
        <v>71</v>
      </c>
      <c r="F75">
        <v>2</v>
      </c>
      <c r="G75" s="5">
        <f t="shared" si="0"/>
        <v>8.7799999999999994</v>
      </c>
    </row>
    <row r="76" spans="2:7" ht="15.75" customHeight="1" x14ac:dyDescent="0.2">
      <c r="B76" s="2" t="s">
        <v>44</v>
      </c>
      <c r="C76" s="5">
        <v>12.34</v>
      </c>
      <c r="D76">
        <v>1</v>
      </c>
      <c r="E76" t="s">
        <v>69</v>
      </c>
      <c r="F76">
        <v>5</v>
      </c>
      <c r="G76" s="5">
        <f t="shared" si="0"/>
        <v>61.7</v>
      </c>
    </row>
    <row r="77" spans="2:7" ht="15.75" customHeight="1" x14ac:dyDescent="0.2">
      <c r="B77" s="2" t="s">
        <v>45</v>
      </c>
      <c r="C77" s="5">
        <v>12.55</v>
      </c>
      <c r="D77">
        <v>1</v>
      </c>
      <c r="E77" t="s">
        <v>69</v>
      </c>
      <c r="F77">
        <v>5</v>
      </c>
      <c r="G77" s="5">
        <f t="shared" si="0"/>
        <v>62.75</v>
      </c>
    </row>
    <row r="78" spans="2:7" ht="15.75" customHeight="1" x14ac:dyDescent="0.2">
      <c r="B78" s="2" t="s">
        <v>46</v>
      </c>
      <c r="C78" s="5">
        <v>8.99</v>
      </c>
      <c r="D78">
        <v>1</v>
      </c>
      <c r="E78" t="s">
        <v>69</v>
      </c>
      <c r="F78">
        <v>5</v>
      </c>
      <c r="G78" s="5">
        <f t="shared" si="0"/>
        <v>44.95</v>
      </c>
    </row>
    <row r="79" spans="2:7" ht="15.75" customHeight="1" x14ac:dyDescent="0.2">
      <c r="B79" s="2" t="s">
        <v>47</v>
      </c>
      <c r="C79" s="5">
        <v>3.9</v>
      </c>
      <c r="D79">
        <v>1</v>
      </c>
      <c r="E79" t="s">
        <v>69</v>
      </c>
      <c r="F79">
        <v>5</v>
      </c>
      <c r="G79" s="5">
        <f t="shared" si="0"/>
        <v>19.5</v>
      </c>
    </row>
    <row r="80" spans="2:7" ht="15.75" customHeight="1" x14ac:dyDescent="0.2">
      <c r="B80" s="2" t="s">
        <v>87</v>
      </c>
      <c r="C80" s="5">
        <v>9.2899999999999991</v>
      </c>
      <c r="D80">
        <v>3</v>
      </c>
      <c r="E80" s="8" t="s">
        <v>55</v>
      </c>
      <c r="F80">
        <v>2</v>
      </c>
      <c r="G80" s="5">
        <f t="shared" ref="G80:G86" si="2">F80*C80</f>
        <v>18.579999999999998</v>
      </c>
    </row>
    <row r="81" spans="2:7" ht="15.75" customHeight="1" x14ac:dyDescent="0.2">
      <c r="B81" s="4" t="s">
        <v>88</v>
      </c>
      <c r="C81" s="5">
        <v>8.0500000000000007</v>
      </c>
      <c r="D81" s="15">
        <f>1/2</f>
        <v>0.5</v>
      </c>
      <c r="E81" s="8" t="s">
        <v>89</v>
      </c>
      <c r="F81">
        <v>1</v>
      </c>
      <c r="G81" s="5">
        <f t="shared" si="2"/>
        <v>8.0500000000000007</v>
      </c>
    </row>
    <row r="82" spans="2:7" ht="15.75" customHeight="1" x14ac:dyDescent="0.2">
      <c r="B82" s="4" t="s">
        <v>90</v>
      </c>
      <c r="C82" s="5">
        <v>23.7</v>
      </c>
      <c r="D82" s="15">
        <v>25</v>
      </c>
      <c r="E82" s="8" t="s">
        <v>79</v>
      </c>
      <c r="F82">
        <v>1</v>
      </c>
      <c r="G82" s="5">
        <f t="shared" si="2"/>
        <v>23.7</v>
      </c>
    </row>
    <row r="83" spans="2:7" ht="15.75" customHeight="1" x14ac:dyDescent="0.2">
      <c r="B83" s="4" t="s">
        <v>91</v>
      </c>
      <c r="C83" s="5">
        <v>7.3</v>
      </c>
      <c r="D83" s="15">
        <v>1</v>
      </c>
      <c r="E83" s="8" t="s">
        <v>92</v>
      </c>
      <c r="F83">
        <v>2</v>
      </c>
      <c r="G83" s="5">
        <f t="shared" si="2"/>
        <v>14.6</v>
      </c>
    </row>
    <row r="84" spans="2:7" ht="15.75" customHeight="1" x14ac:dyDescent="0.2">
      <c r="B84" s="4" t="s">
        <v>93</v>
      </c>
      <c r="C84" s="5">
        <v>2.54</v>
      </c>
      <c r="D84" s="15">
        <v>1</v>
      </c>
      <c r="E84" s="8" t="s">
        <v>94</v>
      </c>
      <c r="F84">
        <v>3</v>
      </c>
      <c r="G84" s="5">
        <f t="shared" si="2"/>
        <v>7.62</v>
      </c>
    </row>
    <row r="85" spans="2:7" ht="15.75" customHeight="1" x14ac:dyDescent="0.2">
      <c r="B85" s="4" t="s">
        <v>95</v>
      </c>
      <c r="C85" s="5">
        <v>5.5</v>
      </c>
      <c r="D85" s="15">
        <v>300</v>
      </c>
      <c r="E85" s="8" t="s">
        <v>71</v>
      </c>
      <c r="F85">
        <v>1</v>
      </c>
      <c r="G85" s="5">
        <f t="shared" si="2"/>
        <v>5.5</v>
      </c>
    </row>
    <row r="86" spans="2:7" ht="15.75" customHeight="1" x14ac:dyDescent="0.2">
      <c r="B86" s="4" t="s">
        <v>96</v>
      </c>
      <c r="C86" s="5">
        <v>6.15</v>
      </c>
      <c r="D86" s="15">
        <v>4</v>
      </c>
      <c r="E86" s="8" t="s">
        <v>97</v>
      </c>
      <c r="F86">
        <v>1</v>
      </c>
      <c r="G86" s="5">
        <f t="shared" si="2"/>
        <v>6.15</v>
      </c>
    </row>
    <row r="87" spans="2:7" ht="15.75" customHeight="1" x14ac:dyDescent="0.2">
      <c r="B87" s="2"/>
    </row>
    <row r="90" spans="2:7" s="9" customFormat="1" ht="15.75" customHeight="1" x14ac:dyDescent="0.2">
      <c r="B90" s="10" t="s">
        <v>65</v>
      </c>
      <c r="C90" s="11">
        <f>SUM(C4:C79)</f>
        <v>608.27</v>
      </c>
      <c r="D90" s="10"/>
      <c r="E90" s="10"/>
      <c r="F90" s="10" t="s">
        <v>66</v>
      </c>
      <c r="G90" s="11">
        <f>SUM(G4:G87)</f>
        <v>1449.6200000000001</v>
      </c>
    </row>
  </sheetData>
  <hyperlinks>
    <hyperlink ref="B6" r:id="rId1" display="https://www.adafruit.com/products/63"/>
    <hyperlink ref="B7" r:id="rId2" display="https://www.adafruit.com/products/1438"/>
    <hyperlink ref="B10" r:id="rId3" display="https://www.adafruit.com/products/324"/>
    <hyperlink ref="B12" r:id="rId4" display="https://www.adafruit.com/products/154"/>
    <hyperlink ref="B13" r:id="rId5" display="https://www.adafruit.com/products/169"/>
    <hyperlink ref="B14" r:id="rId6" display="https://www.adafruit.com/products/711"/>
    <hyperlink ref="B17" r:id="rId7" display="http://www.logitech.com/en-us/webcam-communications/webcams"/>
    <hyperlink ref="B20" r:id="rId8" display="http://www.amazon.com/Neiko-01407A-Extra-Large-SAE-Metric-Conversion/dp/B000GSLKIW/ref=sr_1_1?ie=UTF8&amp;qid=1421003993&amp;sr=8-1&amp;keywords=digital+calipers"/>
    <hyperlink ref="B21" r:id="rId9" display="http://www.amazon.com/Hakko-CHP-170-Stand-off-Construction-21-Degree/dp/B00FZPDG1K/ref=sr_1_1?ie=UTF8&amp;qid=1421004044&amp;sr=8-1&amp;keywords=wire+cutters"/>
    <hyperlink ref="B22" r:id="rId10" display="http://www.amazon.com/Tools-VISE-GRIP-Stripper-Crimper-2078309/dp/B000JNNWQ2/ref=sr_1_5?ie=UTF8&amp;qid=1421004044&amp;sr=8-5&amp;keywords=wire+cutters"/>
    <hyperlink ref="B23" r:id="rId11" display="http://www.amazon.com/Stanley-66-039-Jewelers-Precision-Screwdriver/dp/B00002X29G/ref=sr_1_4?ie=UTF8&amp;qid=1421004123&amp;sr=8-4&amp;keywords=small+screwdriver+set"/>
    <hyperlink ref="B24" r:id="rId12" display="http://www.amazon.com/Weller-SP40NKUS-Watt-Soldering-Black/dp/B00B3SG7F0/ref=sr_1_3?ie=UTF8&amp;qid=1421004619&amp;sr=8-3&amp;keywords=soldering+iron"/>
    <hyperlink ref="B25" r:id="rId13" display="http://www.amazon.com/Solderless-BreadBoard-tie-points-power-rails/dp/B005GYAIES/ref=sr_1_5?ie=UTF8&amp;qid=1421004722&amp;sr=8-5&amp;keywords=electronics+breadboard"/>
    <hyperlink ref="B29" r:id="rId14" display="http://www.amazon.com/Duracell-Alkaline-Batteries-Coppertop-Pack/dp/B004DE54AA/ref=sr_1_2?ie=UTF8&amp;qid=1421004868&amp;sr=8-2&amp;keywords=9v+batteries"/>
    <hyperlink ref="B30" r:id="rId15" display="http://www.amazon.com/10-Black-Leather-Battery-Connector/dp/B00AUB8OHU/ref=sr_1_44?ie=UTF8&amp;qid=1421005106&amp;sr=8-44&amp;keywords=9v+batteries"/>
    <hyperlink ref="B31" r:id="rId16" display="http://www.amazon.com/2-1x5-5mm-Power-Battery-Button-Connector/dp/B005D65LEG/ref=sr_1_46?ie=UTF8&amp;qid=1421004911&amp;sr=8-46&amp;keywords=9v+batteries"/>
    <hyperlink ref="B34" r:id="rId17" display="http://www.amazon.com/microtivity-IL188-Assorted-Resistors-Colors/dp/B0060FGA8A/ref=sr_1_1?ie=UTF8&amp;qid=1421010705&amp;sr=8-1&amp;keywords=leds"/>
    <hyperlink ref="B35" r:id="rId18" display="http://www.amazon.com/LED-Infrared-940nm-25-pack/dp/B00GC585IQ/ref=sr_1_1?ie=UTF8&amp;qid=1421010985&amp;sr=8-1&amp;keywords=IR+leds"/>
    <hyperlink ref="B36" r:id="rId19" display="http://www.adafruit.com/product/356"/>
    <hyperlink ref="B37" r:id="rId20" display="http://www.adafruit.com/products/756"/>
    <hyperlink ref="B38" r:id="rId21" display="http://www.adafruit.com/products/755"/>
    <hyperlink ref="B39" r:id="rId22" display="http://www.adafruit.com/products/805"/>
    <hyperlink ref="B46" r:id="rId23" display="http://www.adafruit.com/products/165"/>
    <hyperlink ref="B49" r:id="rId24" display="http://www.adafruit.com/products/166"/>
    <hyperlink ref="B50" r:id="rId25" display="http://www.adafruit.com/products/160"/>
    <hyperlink ref="B51" r:id="rId26" display="http://www.adafruit.com/products/161"/>
    <hyperlink ref="B55" r:id="rId27" display="http://www.adafruit.com/products/176"/>
    <hyperlink ref="B67" r:id="rId28" display="http://www.amazon.com/Amico-0-3mm-Rosin-Solder-Soldering/dp/B008DEYEAW/ref=sr_1_6?ie=UTF8&amp;qid=1421014591&amp;sr=8-6&amp;keywords=solder"/>
    <hyperlink ref="B68" r:id="rId29" display="http://www.amazon.com/Handy-Flux-Ounce-Jar-Brush/dp/B0058EDGLS/ref=sr_1_8?ie=UTF8&amp;qid=1421014458&amp;sr=8-8&amp;keywords=flux"/>
    <hyperlink ref="B69" r:id="rId30" display="http://www.amazon.com/Anytime-Tools-SHRINK-SLEEVES-ASSORTED/dp/B005W42SW2/ref=sr_1_6?ie=UTF8&amp;qid=1421014740&amp;sr=8-6&amp;keywords=heat+shrink+tubing"/>
    <hyperlink ref="B70" r:id="rId31" display="http://www.amazon.com/Electronix-Express-Hook-Wire-Stranded/dp/B00B4ZQ3L0/ref=sr_1_1?ie=UTF8&amp;qid=1421015194&amp;sr=8-1&amp;keywords=wire"/>
    <hyperlink ref="B71" r:id="rId32" display="http://www.amazon.com/Wosang-Solderless-Flexible-Breadboard-Jumper/dp/B005TZJ0AM/ref=sr_1_9?ie=UTF8&amp;qid=1421014898&amp;sr=8-9&amp;keywords=wire"/>
    <hyperlink ref="B72" r:id="rId33" display="http://www.amazon.com/Gardner-Bender-46-104-Natural-100-Pack/dp/B0009K34B8/ref=sr_1_12?ie=UTF8&amp;qid=1421015413&amp;sr=8-12&amp;keywords=4%22+cable+ties"/>
    <hyperlink ref="B73" r:id="rId34" display="http://www.digikey.com/product-detail/en/BU-34C/314-1018-ND/304582"/>
    <hyperlink ref="B76" r:id="rId35" display="http://www.amazon.com/s/ref=nb_sb_noss_2?url=search-alias=arts-crafts&amp;field-keywords=cardboard&amp;rh=n%3A2617941011,k%3Acardboard"/>
    <hyperlink ref="B77" r:id="rId36" display="http://www.amazon.com/X-Acto-X5262-Double-Knife-Set/dp/B00004Z2U8/ref=sr_1_4?s=hi&amp;ie=UTF8&amp;qid=1421015956&amp;sr=1-4&amp;keywords=art+knife"/>
    <hyperlink ref="B78" r:id="rId37" display="http://www.amazon.com/Clauss-18081-Titanium-Adjustable-Ultraflex/dp/B00270XY1I/ref=sr_1_15?s=hi&amp;ie=UTF8&amp;qid=1421016106&amp;sr=1-15&amp;keywords=shears"/>
    <hyperlink ref="B79" r:id="rId38" display="http://www.amazon.com/s/ref=nb_sb_noss_2?url=search-alias=tools&amp;field-keywords=tape&amp;rh=n%3A228013,k%3Atape"/>
    <hyperlink ref="B4" r:id="rId39" display="https://www.adafruit.com/products/50"/>
    <hyperlink ref="B5" r:id="rId40" display="http://www.adafruit.com/products/62"/>
    <hyperlink ref="B47" r:id="rId41" display="http://www.adafruit.com/product/158"/>
    <hyperlink ref="B48" r:id="rId42" display="http://www.adafruit.com/products/9"/>
    <hyperlink ref="B74" r:id="rId43" display="http://www.amazon.com/Stanley-GR20K-Trigger-Feed-Melt/dp/B000NIFKRM/ref=sr_1_1?s=hi&amp;ie=UTF8&amp;qid=1421015812&amp;sr=1-1&amp;keywords=hot+glue+gun"/>
    <hyperlink ref="B75" r:id="rId44"/>
    <hyperlink ref="B26" r:id="rId45"/>
    <hyperlink ref="B11" r:id="rId46"/>
    <hyperlink ref="B42" r:id="rId47" display="http://www.amazon.com/Wosang-Solderless-Flexible-Breadboard-Jumper/dp/B005TZJ0AM/ref=sr_1_9?ie=UTF8&amp;qid=1421014898&amp;sr=8-9&amp;keywords=wire"/>
    <hyperlink ref="B43" r:id="rId48"/>
    <hyperlink ref="B41" r:id="rId49"/>
    <hyperlink ref="B40" r:id="rId50"/>
    <hyperlink ref="B52" r:id="rId51"/>
    <hyperlink ref="B63" r:id="rId52"/>
    <hyperlink ref="B58" r:id="rId53"/>
    <hyperlink ref="B59" r:id="rId54"/>
    <hyperlink ref="B61" r:id="rId55"/>
    <hyperlink ref="B62" r:id="rId56"/>
    <hyperlink ref="B60" r:id="rId57"/>
    <hyperlink ref="B66" r:id="rId58"/>
    <hyperlink ref="B80" r:id="rId59"/>
    <hyperlink ref="B81" r:id="rId60"/>
    <hyperlink ref="B82" r:id="rId61"/>
    <hyperlink ref="B83" r:id="rId62"/>
    <hyperlink ref="B84" r:id="rId63"/>
    <hyperlink ref="B85" r:id="rId64"/>
    <hyperlink ref="B86" r:id="rId65"/>
  </hyperlinks>
  <pageMargins left="0.75" right="0.75" top="1" bottom="1" header="0.5" footer="0.5"/>
  <pageSetup orientation="portrait" horizontalDpi="4294967293" verticalDpi="4294967293" r:id="rId66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AGlasser</dc:creator>
  <cp:lastModifiedBy>Adrian Glasser</cp:lastModifiedBy>
  <dcterms:created xsi:type="dcterms:W3CDTF">2015-01-14T03:29:20Z</dcterms:created>
  <dcterms:modified xsi:type="dcterms:W3CDTF">2015-08-07T02:14:53Z</dcterms:modified>
</cp:coreProperties>
</file>